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바탕 화면\"/>
    </mc:Choice>
  </mc:AlternateContent>
  <bookViews>
    <workbookView xWindow="0" yWindow="0" windowWidth="21015" windowHeight="9480" tabRatio="775"/>
  </bookViews>
  <sheets>
    <sheet name="기획연구_과제목록" sheetId="21" r:id="rId1"/>
  </sheets>
  <definedNames>
    <definedName name="_xlnm._FilterDatabase" localSheetId="0" hidden="1">기획연구_과제목록!$A$5:$J$11</definedName>
  </definedNames>
  <calcPr calcId="162913"/>
</workbook>
</file>

<file path=xl/calcChain.xml><?xml version="1.0" encoding="utf-8"?>
<calcChain xmlns="http://schemas.openxmlformats.org/spreadsheetml/2006/main">
  <c r="H11" i="21" l="1"/>
  <c r="H10" i="21"/>
  <c r="H9" i="21"/>
  <c r="H8" i="21"/>
  <c r="H7" i="21" l="1"/>
  <c r="H6" i="21" l="1"/>
</calcChain>
</file>

<file path=xl/sharedStrings.xml><?xml version="1.0" encoding="utf-8"?>
<sst xmlns="http://schemas.openxmlformats.org/spreadsheetml/2006/main" count="55" uniqueCount="38">
  <si>
    <t>과제명</t>
  </si>
  <si>
    <t>주관부서</t>
  </si>
  <si>
    <t>식품위해평가과</t>
    <phoneticPr fontId="1" type="noConversion"/>
  </si>
  <si>
    <t>세부사업명</t>
    <phoneticPr fontId="1" type="noConversion"/>
  </si>
  <si>
    <t>과제번호</t>
    <phoneticPr fontId="1" type="noConversion"/>
  </si>
  <si>
    <t>(개월)</t>
    <phoneticPr fontId="1" type="noConversion"/>
  </si>
  <si>
    <t>연구시작일</t>
    <phoneticPr fontId="1" type="noConversion"/>
  </si>
  <si>
    <t>연구종료일</t>
    <phoneticPr fontId="1" type="noConversion"/>
  </si>
  <si>
    <t>당해연도 연구기간</t>
    <phoneticPr fontId="1" type="noConversion"/>
  </si>
  <si>
    <t>연차
구분</t>
    <phoneticPr fontId="1" type="noConversion"/>
  </si>
  <si>
    <t>식품 및 농축수산 안전관리를 위한 기획연구</t>
    <phoneticPr fontId="1" type="noConversion"/>
  </si>
  <si>
    <t>1/1</t>
    <phoneticPr fontId="1" type="noConversion"/>
  </si>
  <si>
    <t>1/1</t>
    <phoneticPr fontId="1" type="noConversion"/>
  </si>
  <si>
    <t>식품위해평가과</t>
    <phoneticPr fontId="1" type="noConversion"/>
  </si>
  <si>
    <t>의약품 등 안전관리 연구사업 중장기 기획연구</t>
    <phoneticPr fontId="1" type="noConversion"/>
  </si>
  <si>
    <t>1/1</t>
    <phoneticPr fontId="1" type="noConversion"/>
  </si>
  <si>
    <t>의약품연구과</t>
    <phoneticPr fontId="1" type="noConversion"/>
  </si>
  <si>
    <t>의료기기연구과</t>
    <phoneticPr fontId="1" type="noConversion"/>
  </si>
  <si>
    <t>안전성 평가기술 개발을 위한 기획연구</t>
    <phoneticPr fontId="1" type="noConversion"/>
  </si>
  <si>
    <t>독성연구과</t>
    <phoneticPr fontId="1" type="noConversion"/>
  </si>
  <si>
    <t>20162기획연801</t>
    <phoneticPr fontId="1" type="noConversion"/>
  </si>
  <si>
    <t>20162기획연802</t>
    <phoneticPr fontId="1" type="noConversion"/>
  </si>
  <si>
    <t>20172기획연803</t>
    <phoneticPr fontId="1" type="noConversion"/>
  </si>
  <si>
    <t>20172기획연805</t>
    <phoneticPr fontId="1" type="noConversion"/>
  </si>
  <si>
    <t>20172기획연806</t>
    <phoneticPr fontId="1" type="noConversion"/>
  </si>
  <si>
    <t>20182기획연807</t>
    <phoneticPr fontId="1" type="noConversion"/>
  </si>
  <si>
    <t>식의약품 등의 통합위해성평가 후보물질 조사 및 중장기 전략 마련 기획연구</t>
    <phoneticPr fontId="1" type="noConversion"/>
  </si>
  <si>
    <t>의료기기 등 안전관리 중장기계획 수립 기획연구</t>
    <phoneticPr fontId="1" type="noConversion"/>
  </si>
  <si>
    <t>의료기기 생물학적 안전성 관련 위험관리 고도화기술 개발 전략 기획연구</t>
    <phoneticPr fontId="1" type="noConversion"/>
  </si>
  <si>
    <t>연구개발사업관리</t>
    <phoneticPr fontId="1" type="noConversion"/>
  </si>
  <si>
    <t>연구개발비(백만원)</t>
    <phoneticPr fontId="1" type="noConversion"/>
  </si>
  <si>
    <t>평가방법(시간)</t>
    <phoneticPr fontId="1" type="noConversion"/>
  </si>
  <si>
    <t>발표평가(40분)</t>
    <phoneticPr fontId="1" type="noConversion"/>
  </si>
  <si>
    <t>발표평가(40분)</t>
    <phoneticPr fontId="1" type="noConversion"/>
  </si>
  <si>
    <t>연구형태</t>
    <phoneticPr fontId="1" type="noConversion"/>
  </si>
  <si>
    <t>조사</t>
    <phoneticPr fontId="1" type="noConversion"/>
  </si>
  <si>
    <t>조사</t>
    <phoneticPr fontId="1" type="noConversion"/>
  </si>
  <si>
    <t>2020년 식품의약품안전처 연구개발사업 기획연구 추진과제 목록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</si>
</sst>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);[Red]\(0.0\)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1" fontId="4" fillId="0" borderId="1" xfId="0" applyNumberFormat="1" applyFont="1" applyFill="1" applyBorder="1" applyAlignment="1">
      <alignment horizontal="center" vertical="center"/>
    </xf>
    <xf numFmtId="41" fontId="3" fillId="0" borderId="0" xfId="0" applyNumberFormat="1" applyFont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2" fillId="2" borderId="4" xfId="0" quotePrefix="1" applyNumberFormat="1" applyFont="1" applyFill="1" applyBorder="1" applyAlignment="1">
      <alignment horizontal="center" vertical="center" wrapText="1"/>
    </xf>
    <xf numFmtId="0" fontId="2" fillId="2" borderId="3" xfId="0" quotePrefix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  <color rgb="FFFFFFCC"/>
      <color rgb="FF6600CC"/>
      <color rgb="FF00FFFF"/>
      <color rgb="FFFFF2CC"/>
      <color rgb="FF00FF00"/>
      <color rgb="FFFFFF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zoomScale="80" zoomScaleNormal="80" workbookViewId="0">
      <pane ySplit="5" topLeftCell="A6" activePane="bottomLeft" state="frozen"/>
      <selection pane="bottomLeft" sqref="A1:K1"/>
    </sheetView>
  </sheetViews>
  <sheetFormatPr defaultRowHeight="13.5" x14ac:dyDescent="0.3"/>
  <cols>
    <col min="1" max="1" width="16.625" style="16" customWidth="1"/>
    <col min="2" max="2" width="15.75" style="8" customWidth="1"/>
    <col min="3" max="3" width="47.125" style="4" customWidth="1"/>
    <col min="4" max="4" width="10.625" style="6" customWidth="1"/>
    <col min="5" max="5" width="5.25" style="6" customWidth="1"/>
    <col min="6" max="6" width="7.625" style="24" customWidth="1"/>
    <col min="7" max="7" width="13.625" style="4" customWidth="1"/>
    <col min="8" max="8" width="6.5" style="22" customWidth="1"/>
    <col min="9" max="10" width="10.875" style="19" bestFit="1" customWidth="1"/>
    <col min="11" max="11" width="13.625" style="4" customWidth="1"/>
    <col min="12" max="16384" width="9" style="3"/>
  </cols>
  <sheetData>
    <row r="1" spans="1:11" ht="36.75" customHeight="1" x14ac:dyDescent="0.3">
      <c r="A1" s="37" t="s">
        <v>37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2.75" customHeight="1" x14ac:dyDescent="0.3">
      <c r="A2" s="26"/>
      <c r="B2" s="9"/>
      <c r="C2" s="27"/>
      <c r="D2" s="25"/>
      <c r="E2" s="25"/>
      <c r="F2" s="28"/>
      <c r="G2" s="29"/>
      <c r="H2" s="30"/>
      <c r="I2" s="31"/>
      <c r="J2" s="31"/>
      <c r="K2" s="45"/>
    </row>
    <row r="3" spans="1:11" s="32" customFormat="1" ht="20.100000000000001" customHeight="1" x14ac:dyDescent="0.3">
      <c r="A3" s="40" t="s">
        <v>3</v>
      </c>
      <c r="B3" s="39" t="s">
        <v>4</v>
      </c>
      <c r="C3" s="41" t="s">
        <v>0</v>
      </c>
      <c r="D3" s="35" t="s">
        <v>30</v>
      </c>
      <c r="E3" s="35" t="s">
        <v>34</v>
      </c>
      <c r="F3" s="39" t="s">
        <v>9</v>
      </c>
      <c r="G3" s="41" t="s">
        <v>1</v>
      </c>
      <c r="H3" s="42" t="s">
        <v>8</v>
      </c>
      <c r="I3" s="43"/>
      <c r="J3" s="44"/>
      <c r="K3" s="46" t="s">
        <v>31</v>
      </c>
    </row>
    <row r="4" spans="1:11" s="32" customFormat="1" ht="20.100000000000001" customHeight="1" x14ac:dyDescent="0.3">
      <c r="A4" s="40"/>
      <c r="B4" s="38"/>
      <c r="C4" s="41"/>
      <c r="D4" s="38"/>
      <c r="E4" s="36"/>
      <c r="F4" s="38"/>
      <c r="G4" s="41"/>
      <c r="H4" s="33" t="s">
        <v>5</v>
      </c>
      <c r="I4" s="33" t="s">
        <v>6</v>
      </c>
      <c r="J4" s="33" t="s">
        <v>7</v>
      </c>
      <c r="K4" s="46"/>
    </row>
    <row r="5" spans="1:11" s="4" customFormat="1" ht="12" customHeight="1" x14ac:dyDescent="0.3">
      <c r="A5" s="14"/>
      <c r="B5" s="12"/>
      <c r="C5" s="13"/>
      <c r="D5" s="11"/>
      <c r="E5" s="11"/>
      <c r="F5" s="23"/>
      <c r="G5" s="13"/>
      <c r="H5" s="20"/>
      <c r="I5" s="18"/>
      <c r="J5" s="18"/>
      <c r="K5" s="47"/>
    </row>
    <row r="6" spans="1:11" s="34" customFormat="1" ht="30" customHeight="1" x14ac:dyDescent="0.3">
      <c r="A6" s="15" t="s">
        <v>29</v>
      </c>
      <c r="B6" s="7" t="s">
        <v>20</v>
      </c>
      <c r="C6" s="1" t="s">
        <v>10</v>
      </c>
      <c r="D6" s="5">
        <v>150</v>
      </c>
      <c r="E6" s="5" t="s">
        <v>35</v>
      </c>
      <c r="F6" s="10" t="s">
        <v>11</v>
      </c>
      <c r="G6" s="2" t="s">
        <v>2</v>
      </c>
      <c r="H6" s="21">
        <f t="shared" ref="H6:H11" si="0">DAYS360(J6,I6,FALSE)/30</f>
        <v>-7.9666666666666668</v>
      </c>
      <c r="I6" s="17">
        <v>43891</v>
      </c>
      <c r="J6" s="17">
        <v>44135</v>
      </c>
      <c r="K6" s="2" t="s">
        <v>32</v>
      </c>
    </row>
    <row r="7" spans="1:11" s="34" customFormat="1" ht="30" customHeight="1" x14ac:dyDescent="0.3">
      <c r="A7" s="15" t="s">
        <v>29</v>
      </c>
      <c r="B7" s="7" t="s">
        <v>21</v>
      </c>
      <c r="C7" s="1" t="s">
        <v>26</v>
      </c>
      <c r="D7" s="5">
        <v>70</v>
      </c>
      <c r="E7" s="5" t="s">
        <v>36</v>
      </c>
      <c r="F7" s="10" t="s">
        <v>12</v>
      </c>
      <c r="G7" s="2" t="s">
        <v>13</v>
      </c>
      <c r="H7" s="21">
        <f t="shared" si="0"/>
        <v>-7.9666666666666668</v>
      </c>
      <c r="I7" s="17">
        <v>43891</v>
      </c>
      <c r="J7" s="17">
        <v>44135</v>
      </c>
      <c r="K7" s="2" t="s">
        <v>33</v>
      </c>
    </row>
    <row r="8" spans="1:11" s="34" customFormat="1" ht="30" customHeight="1" x14ac:dyDescent="0.3">
      <c r="A8" s="15" t="s">
        <v>29</v>
      </c>
      <c r="B8" s="7" t="s">
        <v>22</v>
      </c>
      <c r="C8" s="1" t="s">
        <v>14</v>
      </c>
      <c r="D8" s="5">
        <v>150</v>
      </c>
      <c r="E8" s="5" t="s">
        <v>36</v>
      </c>
      <c r="F8" s="10" t="s">
        <v>15</v>
      </c>
      <c r="G8" s="2" t="s">
        <v>16</v>
      </c>
      <c r="H8" s="21">
        <f t="shared" si="0"/>
        <v>-7.9666666666666668</v>
      </c>
      <c r="I8" s="17">
        <v>43891</v>
      </c>
      <c r="J8" s="17">
        <v>44135</v>
      </c>
      <c r="K8" s="2" t="s">
        <v>32</v>
      </c>
    </row>
    <row r="9" spans="1:11" s="34" customFormat="1" ht="30" customHeight="1" x14ac:dyDescent="0.3">
      <c r="A9" s="15" t="s">
        <v>29</v>
      </c>
      <c r="B9" s="7" t="s">
        <v>23</v>
      </c>
      <c r="C9" s="1" t="s">
        <v>27</v>
      </c>
      <c r="D9" s="5">
        <v>100</v>
      </c>
      <c r="E9" s="5" t="s">
        <v>36</v>
      </c>
      <c r="F9" s="10" t="s">
        <v>12</v>
      </c>
      <c r="G9" s="2" t="s">
        <v>17</v>
      </c>
      <c r="H9" s="21">
        <f t="shared" si="0"/>
        <v>-7.9666666666666668</v>
      </c>
      <c r="I9" s="17">
        <v>43891</v>
      </c>
      <c r="J9" s="17">
        <v>44135</v>
      </c>
      <c r="K9" s="2" t="s">
        <v>33</v>
      </c>
    </row>
    <row r="10" spans="1:11" s="34" customFormat="1" ht="30" customHeight="1" x14ac:dyDescent="0.3">
      <c r="A10" s="15" t="s">
        <v>29</v>
      </c>
      <c r="B10" s="7" t="s">
        <v>24</v>
      </c>
      <c r="C10" s="1" t="s">
        <v>28</v>
      </c>
      <c r="D10" s="5">
        <v>70</v>
      </c>
      <c r="E10" s="5" t="s">
        <v>36</v>
      </c>
      <c r="F10" s="10" t="s">
        <v>12</v>
      </c>
      <c r="G10" s="2" t="s">
        <v>17</v>
      </c>
      <c r="H10" s="21">
        <f t="shared" si="0"/>
        <v>-7.9666666666666668</v>
      </c>
      <c r="I10" s="17">
        <v>43891</v>
      </c>
      <c r="J10" s="17">
        <v>44135</v>
      </c>
      <c r="K10" s="2" t="s">
        <v>32</v>
      </c>
    </row>
    <row r="11" spans="1:11" s="34" customFormat="1" ht="30" customHeight="1" x14ac:dyDescent="0.3">
      <c r="A11" s="15" t="s">
        <v>29</v>
      </c>
      <c r="B11" s="7" t="s">
        <v>25</v>
      </c>
      <c r="C11" s="1" t="s">
        <v>18</v>
      </c>
      <c r="D11" s="5">
        <v>100</v>
      </c>
      <c r="E11" s="5" t="s">
        <v>36</v>
      </c>
      <c r="F11" s="10" t="s">
        <v>12</v>
      </c>
      <c r="G11" s="2" t="s">
        <v>19</v>
      </c>
      <c r="H11" s="21">
        <f t="shared" si="0"/>
        <v>-7.9666666666666668</v>
      </c>
      <c r="I11" s="17">
        <v>43891</v>
      </c>
      <c r="J11" s="17">
        <v>44135</v>
      </c>
      <c r="K11" s="2" t="s">
        <v>33</v>
      </c>
    </row>
  </sheetData>
  <autoFilter ref="A5:J11"/>
  <dataConsolidate/>
  <mergeCells count="10">
    <mergeCell ref="K3:K4"/>
    <mergeCell ref="E3:E4"/>
    <mergeCell ref="A1:K1"/>
    <mergeCell ref="D3:D4"/>
    <mergeCell ref="F3:F4"/>
    <mergeCell ref="B3:B4"/>
    <mergeCell ref="A3:A4"/>
    <mergeCell ref="G3:G4"/>
    <mergeCell ref="C3:C4"/>
    <mergeCell ref="H3:J3"/>
  </mergeCells>
  <phoneticPr fontId="1" type="noConversion"/>
  <pageMargins left="0.25" right="0.25" top="0.75" bottom="0.75" header="0.3" footer="0.3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기획연구_과제목록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mfds</dc:creator>
  <cp:lastModifiedBy>Administrator</cp:lastModifiedBy>
  <cp:lastPrinted>2020-01-02T05:31:39Z</cp:lastPrinted>
  <dcterms:created xsi:type="dcterms:W3CDTF">2019-01-29T01:10:44Z</dcterms:created>
  <dcterms:modified xsi:type="dcterms:W3CDTF">2020-01-02T10:40:16Z</dcterms:modified>
</cp:coreProperties>
</file>